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<sst xmlns="http://schemas.openxmlformats.org/spreadsheetml/2006/main" count="24" uniqueCount="24">
  <si>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</si>
  <si>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EAE110</t>
  </si>
  <si>
    <t xml:space="preserve">Ud</t>
  </si>
  <si>
    <t xml:space="preserve">Degrau de grelha electrossoldada.</t>
  </si>
  <si>
    <r>
      <rPr>
        <sz val="8.25"/>
        <color rgb="FF000000"/>
        <rFont val="Arial"/>
        <family val="2"/>
      </rPr>
      <t xml:space="preserve">Degrau recto "RELESA", de 700x240 mm, formado por grelha electrossoldada anti-deslizante, acabamento galvanizado a quente, realizada com chapas portantes de aço laminado EN 10025 S235JR, em perfil plano laminado a quente, de 20x2 mm, separadas 34 mm entre si, separadores de varão quadrado retorcido, de aço com baixo conteúdo em carbono NP EN ISO 16120-2 C4D, de 4 mm de lado, separados 38 mm entre sí e aro de aço laminado EN 10025 S235JR, em perfil plano laminado a quente; e remate frontal anti-deslizante, de aço laminado EN 10025 S235JR, em perfil plano laminado a quente, imprimido com troquel, fixado através de aparafusamento sobre viga de apoio metálica de escada. O preço inclui os elementos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</si>
  <si>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</si>
  <si>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</si>
  <si>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</si>
  <si>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</si>
  <si>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</si>
  <si>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</si>
  <si>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mt07rel020Kaa</t>
  </si>
  <si>
    <t xml:space="preserve">Ud</t>
  </si>
  <si>
    <t xml:space="preserve">Degrau recto "RELESA", de 700x240 mm, formado por grelha electrossoldada anti-deslizante, acabamento galvanizado a quente, realizada com chapas portantes de aço laminado EN 10025 S235JR, em perfil plano laminado a quente, de 20x2 mm, separadas 34 mm entre si, separadores de varão quadrado retorcido, de aço com baixo conteúdo em carbono NP EN ISO 16120-2 C4D, de 4 mm de lado, separados 38 mm entre sí e aro de aço laminado EN 10025 S235JR, em perfil plano laminado a quente; e remate frontal anti-deslizante, de aço laminado EN 10025 S235JR, em perfil plano laminado a quente, imprimido com troquel, para aparafusar, inclusive elementos de fixação.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</si>
  <si>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</si>
  <si>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</si>
  <si>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</si>
  <si>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</si>
  <si>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</si>
  <si>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</si>
  <si>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%</t>
  </si>
  <si>
    <t xml:space="preserve">Custos directos complementares</t>
  </si>
  <si>
    <t xml:space="preserve">Custo de manutenção decenal: 12,55€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</si>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</sst>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3.23" customWidth="1"/>
    <col min="4" max="4" width="81.94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76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16.46</v>
      </c>
      <c r="G9" s="13">
        <f ca="1">ROUND(INDIRECT(ADDRESS(ROW()+(0), COLUMN()+(-2), 1))*INDIRECT(ADDRESS(ROW()+(0), COLUMN()+(-1), 1)), 2)</f>
        <v>16.46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0.123</v>
      </c>
      <c r="F10" s="17">
        <v>19.66</v>
      </c>
      <c r="G10" s="17">
        <f ca="1">ROUND(INDIRECT(ADDRESS(ROW()+(0), COLUMN()+(-2), 1))*INDIRECT(ADDRESS(ROW()+(0), COLUMN()+(-1), 1)), 2)</f>
        <v>2.42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0.123</v>
      </c>
      <c r="F11" s="21">
        <v>19.18</v>
      </c>
      <c r="G11" s="21">
        <f ca="1">ROUND(INDIRECT(ADDRESS(ROW()+(0), COLUMN()+(-2), 1))*INDIRECT(ADDRESS(ROW()+(0), COLUMN()+(-1), 1)), 2)</f>
        <v>2.36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21.24</v>
      </c>
      <c r="G12" s="24">
        <f ca="1">ROUND(INDIRECT(ADDRESS(ROW()+(0), COLUMN()+(-2), 1))*INDIRECT(ADDRESS(ROW()+(0), COLUMN()+(-1), 1))/100, 2)</f>
        <v>0.42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21.66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